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2\Presupuesto 2022\Anuales\"/>
    </mc:Choice>
  </mc:AlternateContent>
  <bookViews>
    <workbookView xWindow="0" yWindow="0" windowWidth="20490" windowHeight="7320"/>
  </bookViews>
  <sheets>
    <sheet name="CAdmon" sheetId="1" r:id="rId1"/>
    <sheet name="rptPptoRamDepto (2)" sheetId="3" r:id="rId2"/>
  </sheets>
  <definedNames>
    <definedName name="_xlnm.Print_Area" localSheetId="0">CAdmon!$A$1:$D$22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0" i="1"/>
  <c r="D9" i="1"/>
  <c r="D15" i="1" l="1"/>
</calcChain>
</file>

<file path=xl/sharedStrings.xml><?xml version="1.0" encoding="utf-8"?>
<sst xmlns="http://schemas.openxmlformats.org/spreadsheetml/2006/main" count="57" uniqueCount="46">
  <si>
    <t>CONCEPTO</t>
  </si>
  <si>
    <t>IMPORTE</t>
  </si>
  <si>
    <t>UNIDAD ADMINISTRATIVA</t>
  </si>
  <si>
    <t>Total del Gasto</t>
  </si>
  <si>
    <t xml:space="preserve"> </t>
  </si>
  <si>
    <t xml:space="preserve">                                                               PRESUPUESTO DE EGRESOS PARA EL EJERCICIO FISCAL 2022</t>
  </si>
  <si>
    <t xml:space="preserve">                                                                          Clasificación Administrativa</t>
  </si>
  <si>
    <t>36130  DEPARTAMENTO DE PARTICIPACIÓN CIUDADANA</t>
  </si>
  <si>
    <t>36100  DIRECCIÓN GENERAL</t>
  </si>
  <si>
    <t>36142  DEPARTAMENTO DE POBLACIÓN Y ESTADÍSTICA</t>
  </si>
  <si>
    <t>36150  ÓRGANO INTERNO DE CONTROL</t>
  </si>
  <si>
    <r>
      <rPr>
        <b/>
        <sz val="8"/>
        <rFont val="Calibri"/>
      </rPr>
      <t xml:space="preserve">Ramo </t>
    </r>
  </si>
  <si>
    <r>
      <rPr>
        <sz val="8"/>
        <rFont val="Calibri"/>
      </rPr>
      <t>Depto.</t>
    </r>
  </si>
  <si>
    <r>
      <rPr>
        <sz val="8"/>
        <rFont val="Calibri"/>
      </rPr>
      <t>Departamento Descripción</t>
    </r>
  </si>
  <si>
    <r>
      <rPr>
        <sz val="8"/>
        <rFont val="Calibri"/>
      </rPr>
      <t>Ene</t>
    </r>
  </si>
  <si>
    <r>
      <rPr>
        <sz val="8"/>
        <rFont val="Calibri"/>
      </rPr>
      <t>Feb</t>
    </r>
  </si>
  <si>
    <r>
      <rPr>
        <sz val="8"/>
        <rFont val="Calibri"/>
      </rPr>
      <t>Mar</t>
    </r>
  </si>
  <si>
    <r>
      <rPr>
        <sz val="8"/>
        <rFont val="Calibri"/>
      </rPr>
      <t>Abr</t>
    </r>
  </si>
  <si>
    <r>
      <rPr>
        <sz val="8"/>
        <rFont val="Calibri"/>
      </rPr>
      <t>May</t>
    </r>
  </si>
  <si>
    <r>
      <rPr>
        <sz val="8"/>
        <rFont val="Calibri"/>
      </rPr>
      <t>Jun</t>
    </r>
  </si>
  <si>
    <r>
      <rPr>
        <sz val="8"/>
        <rFont val="Calibri"/>
      </rPr>
      <t>Jul</t>
    </r>
  </si>
  <si>
    <r>
      <rPr>
        <sz val="8"/>
        <rFont val="Calibri"/>
      </rPr>
      <t>Ago</t>
    </r>
  </si>
  <si>
    <r>
      <rPr>
        <sz val="8"/>
        <rFont val="Calibri"/>
      </rPr>
      <t>Sep</t>
    </r>
  </si>
  <si>
    <r>
      <rPr>
        <sz val="8"/>
        <rFont val="Calibri"/>
      </rPr>
      <t>Oct</t>
    </r>
  </si>
  <si>
    <r>
      <rPr>
        <sz val="8"/>
        <rFont val="Calibri"/>
      </rPr>
      <t>Nov</t>
    </r>
  </si>
  <si>
    <r>
      <rPr>
        <sz val="8"/>
        <rFont val="Calibri"/>
      </rPr>
      <t>Dic</t>
    </r>
  </si>
  <si>
    <r>
      <rPr>
        <sz val="8"/>
        <rFont val="Calibri"/>
      </rPr>
      <t>Total</t>
    </r>
  </si>
  <si>
    <r>
      <rPr>
        <sz val="7"/>
        <rFont val="Calibri"/>
      </rPr>
      <t>36</t>
    </r>
  </si>
  <si>
    <r>
      <rPr>
        <sz val="7"/>
        <rFont val="Calibri"/>
      </rPr>
      <t>COPLADE</t>
    </r>
  </si>
  <si>
    <r>
      <rPr>
        <sz val="7"/>
        <rFont val="Calibri"/>
      </rPr>
      <t>100</t>
    </r>
  </si>
  <si>
    <r>
      <rPr>
        <sz val="7"/>
        <rFont val="Calibri"/>
      </rPr>
      <t>DIRECCIÓN GENERAL</t>
    </r>
  </si>
  <si>
    <r>
      <rPr>
        <sz val="7"/>
        <rFont val="Calibri"/>
      </rPr>
      <t>120</t>
    </r>
  </si>
  <si>
    <r>
      <rPr>
        <sz val="7"/>
        <rFont val="Calibri"/>
      </rPr>
      <t>DEPARTAMENTO DE PLANEACIÓN Y EVALUACIÓN DEL DESARROLLO</t>
    </r>
  </si>
  <si>
    <r>
      <rPr>
        <sz val="7"/>
        <rFont val="Calibri"/>
      </rPr>
      <t>130</t>
    </r>
  </si>
  <si>
    <r>
      <rPr>
        <sz val="7"/>
        <rFont val="Calibri"/>
      </rPr>
      <t>DEPARTAMENTO DE PARTICIPACIÓN CIUDADANA</t>
    </r>
  </si>
  <si>
    <r>
      <rPr>
        <sz val="7"/>
        <rFont val="Calibri"/>
      </rPr>
      <t>140</t>
    </r>
  </si>
  <si>
    <r>
      <rPr>
        <sz val="7"/>
        <rFont val="Calibri"/>
      </rPr>
      <t>DEPARTAMENTO DE ADMINISTRACIÓN Y SEGUIMIENTO INSTITUCIONAL</t>
    </r>
  </si>
  <si>
    <r>
      <rPr>
        <sz val="7"/>
        <rFont val="Calibri"/>
      </rPr>
      <t>142</t>
    </r>
  </si>
  <si>
    <r>
      <rPr>
        <sz val="7"/>
        <rFont val="Calibri"/>
      </rPr>
      <t>DEPARTAMENTO DE POBLACIÓN Y ESTADÍSTICA</t>
    </r>
  </si>
  <si>
    <r>
      <rPr>
        <sz val="7"/>
        <rFont val="Calibri"/>
      </rPr>
      <t>150</t>
    </r>
  </si>
  <si>
    <r>
      <rPr>
        <sz val="7"/>
        <rFont val="Calibri"/>
      </rPr>
      <t>ÓRGANO INTERNO DE CONTROL</t>
    </r>
  </si>
  <si>
    <t>36120  DEPARTAMENTO DE PLANEACIÓN Y EVALUACIÓN  DEL DESARROLLO</t>
  </si>
  <si>
    <t>36140 DEPARTAMENTO DE ADMINISTRACIÓN Y SEGUIMIENTO INSTITUCIONAL</t>
  </si>
  <si>
    <t xml:space="preserve">                                                              COMITÉ DE PLANEACIÓN PARA EL DESARROLLO DEL ESTADODE BAJA CALIFORNIA</t>
  </si>
  <si>
    <t xml:space="preserve">                                               LIC. ALMA NIDIA GONZÁLEZ LÓPEZ                                       MTRA. BRÍGIDA MARÍA FERNÁNDEZ RUBIO</t>
  </si>
  <si>
    <t xml:space="preserve">                                  JEFA DEL DEPARTAMENTO DE ADMINISTRACIÓN                                        DIRECTORA GENERAL
                                              Y SEGUIMIENTO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</si>
</sst>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7"/>
      <color rgb="FF000000"/>
      <name val="SansSerif"/>
      <family val="2"/>
    </font>
    <font>
      <sz val="11"/>
      <color theme="1"/>
      <name val="Montserrat"/>
    </font>
    <font>
      <sz val="8"/>
      <color theme="1"/>
      <name val="Montserrat"/>
    </font>
    <font>
      <b/>
      <sz val="8"/>
      <name val="Montserrat"/>
    </font>
    <font>
      <b/>
      <sz val="9"/>
      <name val="Montserrat"/>
    </font>
    <font>
      <sz val="10"/>
      <color theme="1"/>
      <name val="Montserrat"/>
    </font>
    <font>
      <sz val="11"/>
      <color indexed="8"/>
      <name val="Montserrat"/>
    </font>
    <font>
      <b/>
      <sz val="11"/>
      <color theme="1"/>
      <name val="Montserrat"/>
    </font>
    <font>
      <sz val="10"/>
      <color indexed="8"/>
      <name val="Arial"/>
      <family val="2"/>
    </font>
    <font>
      <b/>
      <sz val="9"/>
      <color theme="1"/>
      <name val="Montserrat"/>
    </font>
    <font>
      <b/>
      <sz val="8"/>
      <name val="Calibri"/>
    </font>
    <font>
      <sz val="8"/>
      <color rgb="FF000000"/>
      <name val="SansSerif"/>
      <family val="2"/>
    </font>
    <font>
      <sz val="8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Protection="0"/>
  </cellStyleXfs>
  <cellXfs count="50">
    <xf numFmtId="0" fontId="0" fillId="0" borderId="0" xfId="0"/>
    <xf numFmtId="0" fontId="0" fillId="4" borderId="0" xfId="0" applyNumberFormat="1" applyFont="1" applyFill="1" applyBorder="1" applyAlignment="1" applyProtection="1">
      <alignment wrapText="1"/>
      <protection locked="0"/>
    </xf>
    <xf numFmtId="8" fontId="3" fillId="4" borderId="0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top" wrapText="1"/>
    </xf>
    <xf numFmtId="43" fontId="4" fillId="2" borderId="4" xfId="1" applyFont="1" applyFill="1" applyBorder="1" applyAlignment="1">
      <alignment horizontal="right" vertical="top" wrapText="1"/>
    </xf>
    <xf numFmtId="43" fontId="4" fillId="2" borderId="0" xfId="1" applyFont="1" applyFill="1"/>
    <xf numFmtId="165" fontId="4" fillId="0" borderId="0" xfId="0" applyNumberFormat="1" applyFont="1"/>
    <xf numFmtId="164" fontId="4" fillId="0" borderId="0" xfId="0" applyNumberFormat="1" applyFont="1"/>
    <xf numFmtId="0" fontId="5" fillId="2" borderId="5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horizontal="left" vertical="top" wrapText="1"/>
    </xf>
    <xf numFmtId="0" fontId="10" fillId="2" borderId="0" xfId="0" applyFont="1" applyFill="1"/>
    <xf numFmtId="165" fontId="10" fillId="0" borderId="0" xfId="0" applyNumberFormat="1" applyFont="1"/>
    <xf numFmtId="0" fontId="10" fillId="0" borderId="0" xfId="0" applyFont="1"/>
    <xf numFmtId="164" fontId="5" fillId="2" borderId="0" xfId="0" applyNumberFormat="1" applyFont="1" applyFill="1"/>
    <xf numFmtId="0" fontId="5" fillId="0" borderId="0" xfId="0" applyFont="1"/>
    <xf numFmtId="0" fontId="5" fillId="2" borderId="0" xfId="0" applyFont="1" applyFill="1" applyBorder="1"/>
    <xf numFmtId="0" fontId="7" fillId="2" borderId="3" xfId="0" applyFont="1" applyFill="1" applyBorder="1" applyAlignment="1"/>
    <xf numFmtId="0" fontId="7" fillId="2" borderId="10" xfId="0" applyFont="1" applyFill="1" applyBorder="1" applyAlignment="1"/>
    <xf numFmtId="0" fontId="2" fillId="4" borderId="0" xfId="0" applyNumberFormat="1" applyFont="1" applyFill="1" applyBorder="1" applyAlignment="1" applyProtection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left" vertical="top" wrapText="1"/>
    </xf>
    <xf numFmtId="44" fontId="4" fillId="2" borderId="4" xfId="2" applyFont="1" applyFill="1" applyBorder="1" applyAlignment="1">
      <alignment horizontal="right" vertical="top" wrapText="1"/>
    </xf>
    <xf numFmtId="44" fontId="10" fillId="2" borderId="2" xfId="2" applyFont="1" applyFill="1" applyBorder="1" applyAlignment="1">
      <alignment horizontal="right" vertical="top" wrapText="1"/>
    </xf>
    <xf numFmtId="0" fontId="14" fillId="4" borderId="0" xfId="0" applyNumberFormat="1" applyFont="1" applyFill="1" applyBorder="1" applyAlignment="1" applyProtection="1">
      <alignment horizontal="left" vertical="top" wrapText="1"/>
    </xf>
    <xf numFmtId="0" fontId="14" fillId="4" borderId="0" xfId="0" applyNumberFormat="1" applyFont="1" applyFill="1" applyBorder="1" applyAlignment="1" applyProtection="1">
      <alignment horizontal="right" vertical="top" wrapText="1"/>
    </xf>
    <xf numFmtId="0" fontId="10" fillId="2" borderId="1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19</xdr:row>
      <xdr:rowOff>152400</xdr:rowOff>
    </xdr:from>
    <xdr:to>
      <xdr:col>2</xdr:col>
      <xdr:colOff>3743325</xdr:colOff>
      <xdr:row>19</xdr:row>
      <xdr:rowOff>152400</xdr:rowOff>
    </xdr:to>
    <xdr:cxnSp macro="">
      <xdr:nvCxnSpPr>
        <xdr:cNvPr id="3" name="6 Conector recto"/>
        <xdr:cNvCxnSpPr/>
      </xdr:nvCxnSpPr>
      <xdr:spPr>
        <a:xfrm>
          <a:off x="1485900" y="5029200"/>
          <a:ext cx="2628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4362450</xdr:colOff>
      <xdr:row>19</xdr:row>
      <xdr:rowOff>152400</xdr:rowOff>
    </xdr:from>
    <xdr:to>
      <xdr:col>3</xdr:col>
      <xdr:colOff>523875</xdr:colOff>
      <xdr:row>19</xdr:row>
      <xdr:rowOff>152400</xdr:rowOff>
    </xdr:to>
    <xdr:cxnSp macro="">
      <xdr:nvCxnSpPr>
        <xdr:cNvPr id="4" name="6 Conector recto"/>
        <xdr:cNvCxnSpPr/>
      </xdr:nvCxnSpPr>
      <xdr:spPr>
        <a:xfrm>
          <a:off x="4733925" y="5029200"/>
          <a:ext cx="2828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104773</xdr:colOff>
      <xdr:row>0</xdr:row>
      <xdr:rowOff>250866</xdr:rowOff>
    </xdr:from>
    <xdr:to>
      <xdr:col>2</xdr:col>
      <xdr:colOff>2401569</xdr:colOff>
      <xdr:row>2</xdr:row>
      <xdr:rowOff>200024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3" y="250866"/>
          <a:ext cx="2515871" cy="644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23"/>
  <sheetViews>
    <sheetView tabSelected="1" view="pageBreakPreview" zoomScaleNormal="100" zoomScaleSheetLayoutView="100" workbookViewId="0">
      <selection activeCell="C24" sqref="C24"/>
    </sheetView>
  </sheetViews>
  <sheetFormatPr baseColWidth="10" defaultRowHeight="18"/>
  <cols>
    <col min="1" max="1" width="2.28515625" style="3" customWidth="1"/>
    <col min="2" max="2" width="3.28515625" style="23" customWidth="1"/>
    <col min="3" max="3" width="94.7109375" style="23" customWidth="1"/>
    <col min="4" max="4" width="22.7109375" style="23" customWidth="1"/>
    <col min="5" max="5" width="2.7109375" style="3" customWidth="1"/>
    <col min="6" max="6" width="13.85546875" style="5" bestFit="1" customWidth="1"/>
    <col min="7" max="16384" width="11.42578125" style="5"/>
  </cols>
  <sheetData>
    <row r="1" spans="1:8" ht="36" customHeight="1">
      <c r="B1" s="26"/>
      <c r="C1" s="34" t="s">
        <v>43</v>
      </c>
      <c r="D1" s="35"/>
    </row>
    <row r="2" spans="1:8" ht="18.75" customHeight="1">
      <c r="B2" s="25"/>
      <c r="C2" s="36" t="s">
        <v>5</v>
      </c>
      <c r="D2" s="37"/>
    </row>
    <row r="3" spans="1:8" ht="33" customHeight="1" thickBot="1">
      <c r="B3" s="44" t="s">
        <v>6</v>
      </c>
      <c r="C3" s="45"/>
      <c r="D3" s="46"/>
    </row>
    <row r="4" spans="1:8" ht="3.75" customHeight="1" thickBot="1">
      <c r="B4" s="47"/>
      <c r="C4" s="48"/>
      <c r="D4" s="49"/>
    </row>
    <row r="5" spans="1:8" s="3" customFormat="1" ht="18.75" thickBot="1">
      <c r="B5" s="4"/>
      <c r="C5" s="4"/>
      <c r="D5" s="4"/>
    </row>
    <row r="6" spans="1:8" ht="24" customHeight="1" thickBot="1">
      <c r="B6" s="42" t="s">
        <v>0</v>
      </c>
      <c r="C6" s="43"/>
      <c r="D6" s="6" t="s">
        <v>1</v>
      </c>
    </row>
    <row r="7" spans="1:8" ht="6" customHeight="1">
      <c r="B7" s="7"/>
      <c r="C7" s="8"/>
      <c r="D7" s="9"/>
    </row>
    <row r="8" spans="1:8">
      <c r="B8" s="10"/>
      <c r="C8" s="33" t="s">
        <v>2</v>
      </c>
      <c r="D8" s="11"/>
    </row>
    <row r="9" spans="1:8" ht="23.25" customHeight="1">
      <c r="B9" s="10"/>
      <c r="C9" s="12" t="s">
        <v>8</v>
      </c>
      <c r="D9" s="29">
        <f>+'rptPptoRamDepto (2)'!Q2</f>
        <v>1880790.83</v>
      </c>
      <c r="E9" s="14"/>
      <c r="F9" s="15"/>
    </row>
    <row r="10" spans="1:8" ht="23.25" customHeight="1">
      <c r="B10" s="10"/>
      <c r="C10" s="12" t="s">
        <v>41</v>
      </c>
      <c r="D10" s="13">
        <f>+'rptPptoRamDepto (2)'!Q3</f>
        <v>3951351.47</v>
      </c>
      <c r="E10" s="14"/>
      <c r="F10" s="15"/>
    </row>
    <row r="11" spans="1:8" ht="23.25" customHeight="1">
      <c r="A11" s="3" t="s">
        <v>4</v>
      </c>
      <c r="B11" s="10"/>
      <c r="C11" s="12" t="s">
        <v>7</v>
      </c>
      <c r="D11" s="13">
        <f>+'rptPptoRamDepto (2)'!Q4</f>
        <v>2475672.29</v>
      </c>
      <c r="F11" s="15"/>
      <c r="H11" s="16"/>
    </row>
    <row r="12" spans="1:8" ht="23.25" customHeight="1">
      <c r="B12" s="10"/>
      <c r="C12" s="12" t="s">
        <v>42</v>
      </c>
      <c r="D12" s="13">
        <f>+'rptPptoRamDepto (2)'!Q5</f>
        <v>5489905.0700000003</v>
      </c>
      <c r="F12" s="15"/>
    </row>
    <row r="13" spans="1:8" ht="23.25" customHeight="1">
      <c r="B13" s="10"/>
      <c r="C13" s="12" t="s">
        <v>9</v>
      </c>
      <c r="D13" s="13">
        <f>+'rptPptoRamDepto (2)'!Q6</f>
        <v>2202713.4900000002</v>
      </c>
    </row>
    <row r="14" spans="1:8" ht="34.5" customHeight="1" thickBot="1">
      <c r="B14" s="17"/>
      <c r="C14" s="18" t="s">
        <v>10</v>
      </c>
      <c r="D14" s="13">
        <f>+'rptPptoRamDepto (2)'!Q7</f>
        <v>457593.94</v>
      </c>
    </row>
    <row r="15" spans="1:8" s="21" customFormat="1" ht="21" customHeight="1" thickBot="1">
      <c r="A15" s="19"/>
      <c r="B15" s="38" t="s">
        <v>3</v>
      </c>
      <c r="C15" s="39"/>
      <c r="D15" s="30">
        <f>SUM(D8:D14)</f>
        <v>16458027.09</v>
      </c>
      <c r="E15" s="19"/>
      <c r="F15" s="20"/>
    </row>
    <row r="16" spans="1:8">
      <c r="B16" s="4"/>
      <c r="C16" s="4"/>
      <c r="D16" s="4"/>
    </row>
    <row r="17" spans="1:6" hidden="1">
      <c r="B17" s="4"/>
      <c r="C17" s="4"/>
      <c r="D17" s="22"/>
    </row>
    <row r="18" spans="1:6">
      <c r="B18" s="4"/>
      <c r="C18" s="4"/>
      <c r="D18" s="22"/>
    </row>
    <row r="19" spans="1:6">
      <c r="B19" s="4"/>
      <c r="C19" s="4"/>
      <c r="D19" s="4"/>
    </row>
    <row r="20" spans="1:6" s="23" customFormat="1" ht="12.75">
      <c r="A20" s="4"/>
      <c r="D20" s="24"/>
      <c r="F20" s="4"/>
    </row>
    <row r="21" spans="1:6" s="23" customFormat="1" ht="16.5" customHeight="1">
      <c r="A21" s="4"/>
      <c r="C21" s="40" t="s">
        <v>44</v>
      </c>
      <c r="D21" s="40"/>
      <c r="F21" s="4"/>
    </row>
    <row r="22" spans="1:6" s="23" customFormat="1" ht="31.5" customHeight="1">
      <c r="A22" s="4"/>
      <c r="C22" s="41" t="s">
        <v>45</v>
      </c>
      <c r="D22" s="40"/>
      <c r="F22" s="4"/>
    </row>
    <row r="23" spans="1:6" s="23" customFormat="1" ht="12.75">
      <c r="A23" s="4"/>
      <c r="F23" s="4"/>
    </row>
  </sheetData>
  <mergeCells count="8">
    <mergeCell ref="C1:D1"/>
    <mergeCell ref="C2:D2"/>
    <mergeCell ref="B15:C15"/>
    <mergeCell ref="C21:D21"/>
    <mergeCell ref="C22:D22"/>
    <mergeCell ref="B6:C6"/>
    <mergeCell ref="B3:D3"/>
    <mergeCell ref="B4:D4"/>
  </mergeCells>
  <pageMargins left="0.51181102362204722" right="0.70866141732283472" top="1.1417322834645669" bottom="0.35433070866141736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7"/>
  <sheetViews>
    <sheetView workbookViewId="0">
      <selection activeCell="E9" sqref="E9"/>
    </sheetView>
  </sheetViews>
  <sheetFormatPr baseColWidth="10" defaultColWidth="9.140625" defaultRowHeight="15"/>
  <cols>
    <col min="1" max="1" width="5.85546875" customWidth="1"/>
    <col min="2" max="2" width="32.85546875" customWidth="1"/>
    <col min="3" max="3" width="5.42578125" customWidth="1"/>
    <col min="4" max="4" width="33.42578125" customWidth="1"/>
    <col min="5" max="16" width="11.7109375" customWidth="1"/>
    <col min="17" max="17" width="12.28515625" customWidth="1"/>
    <col min="18" max="18" width="3.28515625" customWidth="1"/>
  </cols>
  <sheetData>
    <row r="1" spans="1:18" ht="12" customHeight="1">
      <c r="A1" s="27" t="s">
        <v>11</v>
      </c>
      <c r="B1" s="27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2" t="s">
        <v>16</v>
      </c>
      <c r="H1" s="32" t="s">
        <v>17</v>
      </c>
      <c r="I1" s="32" t="s">
        <v>18</v>
      </c>
      <c r="J1" s="32" t="s">
        <v>19</v>
      </c>
      <c r="K1" s="32" t="s">
        <v>20</v>
      </c>
      <c r="L1" s="32" t="s">
        <v>21</v>
      </c>
      <c r="M1" s="32" t="s">
        <v>22</v>
      </c>
      <c r="N1" s="32" t="s">
        <v>23</v>
      </c>
      <c r="O1" s="32" t="s">
        <v>24</v>
      </c>
      <c r="P1" s="32" t="s">
        <v>25</v>
      </c>
      <c r="Q1" s="32" t="s">
        <v>26</v>
      </c>
      <c r="R1" s="1"/>
    </row>
    <row r="2" spans="1:18" ht="12" customHeight="1">
      <c r="A2" s="28" t="s">
        <v>27</v>
      </c>
      <c r="B2" s="28" t="s">
        <v>28</v>
      </c>
      <c r="C2" s="28" t="s">
        <v>29</v>
      </c>
      <c r="D2" s="28" t="s">
        <v>30</v>
      </c>
      <c r="E2" s="2">
        <v>138988.88</v>
      </c>
      <c r="F2" s="2">
        <v>130081.82</v>
      </c>
      <c r="G2" s="2">
        <v>147052.66</v>
      </c>
      <c r="H2" s="2">
        <v>130081.82</v>
      </c>
      <c r="I2" s="2">
        <v>181149.48</v>
      </c>
      <c r="J2" s="2">
        <v>140741.42000000001</v>
      </c>
      <c r="K2" s="2">
        <v>155728.54999999999</v>
      </c>
      <c r="L2" s="2">
        <v>131581.82</v>
      </c>
      <c r="M2" s="2">
        <v>130337.82</v>
      </c>
      <c r="N2" s="2">
        <v>138741.42000000001</v>
      </c>
      <c r="O2" s="2">
        <v>147112.15</v>
      </c>
      <c r="P2" s="2">
        <v>309192.99</v>
      </c>
      <c r="Q2" s="2">
        <v>1880790.83</v>
      </c>
      <c r="R2" s="1"/>
    </row>
    <row r="3" spans="1:18" ht="15.95" customHeight="1">
      <c r="A3" s="28" t="s">
        <v>27</v>
      </c>
      <c r="B3" s="28" t="s">
        <v>28</v>
      </c>
      <c r="C3" s="28" t="s">
        <v>31</v>
      </c>
      <c r="D3" s="28" t="s">
        <v>32</v>
      </c>
      <c r="E3" s="2">
        <v>194666.58</v>
      </c>
      <c r="F3" s="2">
        <v>195046.46</v>
      </c>
      <c r="G3" s="2">
        <v>569736.14</v>
      </c>
      <c r="H3" s="2">
        <v>224861.46</v>
      </c>
      <c r="I3" s="2">
        <v>204812.78</v>
      </c>
      <c r="J3" s="2">
        <v>241318.97</v>
      </c>
      <c r="K3" s="2">
        <v>1094079.83</v>
      </c>
      <c r="L3" s="2">
        <v>177936.46</v>
      </c>
      <c r="M3" s="2">
        <v>174936.46</v>
      </c>
      <c r="N3" s="2">
        <v>201913.97</v>
      </c>
      <c r="O3" s="2">
        <v>212084.12</v>
      </c>
      <c r="P3" s="2">
        <v>459958.24</v>
      </c>
      <c r="Q3" s="2">
        <v>3951351.47</v>
      </c>
      <c r="R3" s="1"/>
    </row>
    <row r="4" spans="1:18" ht="12" customHeight="1">
      <c r="A4" s="28" t="s">
        <v>27</v>
      </c>
      <c r="B4" s="28" t="s">
        <v>28</v>
      </c>
      <c r="C4" s="28" t="s">
        <v>33</v>
      </c>
      <c r="D4" s="28" t="s">
        <v>34</v>
      </c>
      <c r="E4" s="2">
        <v>542159.56000000006</v>
      </c>
      <c r="F4" s="2">
        <v>276472.5</v>
      </c>
      <c r="G4" s="2">
        <v>132423.34</v>
      </c>
      <c r="H4" s="2">
        <v>163340.5</v>
      </c>
      <c r="I4" s="2">
        <v>140411.16</v>
      </c>
      <c r="J4" s="2">
        <v>174921.47</v>
      </c>
      <c r="K4" s="2">
        <v>183121.07</v>
      </c>
      <c r="L4" s="2">
        <v>144855.5</v>
      </c>
      <c r="M4" s="2">
        <v>132435.5</v>
      </c>
      <c r="N4" s="2">
        <v>137632.47</v>
      </c>
      <c r="O4" s="2">
        <v>170179.83</v>
      </c>
      <c r="P4" s="2">
        <v>277719.39</v>
      </c>
      <c r="Q4" s="2">
        <v>2475672.29</v>
      </c>
      <c r="R4" s="1"/>
    </row>
    <row r="5" spans="1:18" ht="15.95" customHeight="1">
      <c r="A5" s="28" t="s">
        <v>27</v>
      </c>
      <c r="B5" s="28" t="s">
        <v>28</v>
      </c>
      <c r="C5" s="28" t="s">
        <v>35</v>
      </c>
      <c r="D5" s="28" t="s">
        <v>36</v>
      </c>
      <c r="E5" s="2">
        <v>703221.35</v>
      </c>
      <c r="F5" s="2">
        <v>392914.47</v>
      </c>
      <c r="G5" s="2">
        <v>468861.31</v>
      </c>
      <c r="H5" s="2">
        <v>366903.47</v>
      </c>
      <c r="I5" s="2">
        <v>381218.13</v>
      </c>
      <c r="J5" s="2">
        <v>494826.8</v>
      </c>
      <c r="K5" s="2">
        <v>432524.28</v>
      </c>
      <c r="L5" s="2">
        <v>361891.47</v>
      </c>
      <c r="M5" s="2">
        <v>374557.47</v>
      </c>
      <c r="N5" s="2">
        <v>418254.8</v>
      </c>
      <c r="O5" s="2">
        <v>364108.72</v>
      </c>
      <c r="P5" s="2">
        <v>730622.8</v>
      </c>
      <c r="Q5" s="2">
        <v>5489905.0700000003</v>
      </c>
      <c r="R5" s="1"/>
    </row>
    <row r="6" spans="1:18" ht="12" customHeight="1">
      <c r="A6" s="28" t="s">
        <v>27</v>
      </c>
      <c r="B6" s="28" t="s">
        <v>28</v>
      </c>
      <c r="C6" s="28" t="s">
        <v>37</v>
      </c>
      <c r="D6" s="28" t="s">
        <v>38</v>
      </c>
      <c r="E6" s="2">
        <v>372212.57</v>
      </c>
      <c r="F6" s="2">
        <v>145203.53</v>
      </c>
      <c r="G6" s="2">
        <v>137850.37</v>
      </c>
      <c r="H6" s="2">
        <v>135351.53</v>
      </c>
      <c r="I6" s="2">
        <v>146125.19</v>
      </c>
      <c r="J6" s="2">
        <v>147704.19</v>
      </c>
      <c r="K6" s="2">
        <v>167145.85</v>
      </c>
      <c r="L6" s="2">
        <v>131544.53</v>
      </c>
      <c r="M6" s="2">
        <v>134843.53</v>
      </c>
      <c r="N6" s="2">
        <v>149244.19</v>
      </c>
      <c r="O6" s="2">
        <v>209321.86</v>
      </c>
      <c r="P6" s="2">
        <v>326166.15000000002</v>
      </c>
      <c r="Q6" s="2">
        <v>2202713.4900000002</v>
      </c>
      <c r="R6" s="1"/>
    </row>
    <row r="7" spans="1:18" ht="12" customHeight="1">
      <c r="A7" s="28" t="s">
        <v>27</v>
      </c>
      <c r="B7" s="28" t="s">
        <v>28</v>
      </c>
      <c r="C7" s="28" t="s">
        <v>39</v>
      </c>
      <c r="D7" s="28" t="s">
        <v>40</v>
      </c>
      <c r="E7" s="2">
        <v>34283.83</v>
      </c>
      <c r="F7" s="2">
        <v>33031.83</v>
      </c>
      <c r="G7" s="2">
        <v>33031.83</v>
      </c>
      <c r="H7" s="2">
        <v>33031.83</v>
      </c>
      <c r="I7" s="2">
        <v>33031.83</v>
      </c>
      <c r="J7" s="2">
        <v>36598.93</v>
      </c>
      <c r="K7" s="2">
        <v>39809.21</v>
      </c>
      <c r="L7" s="2">
        <v>33031.83</v>
      </c>
      <c r="M7" s="2">
        <v>33031.83</v>
      </c>
      <c r="N7" s="2">
        <v>35346.93</v>
      </c>
      <c r="O7" s="2">
        <v>33031.83</v>
      </c>
      <c r="P7" s="2">
        <v>80332.23</v>
      </c>
      <c r="Q7" s="2">
        <v>457593.94</v>
      </c>
      <c r="R7" s="1"/>
    </row>
  </sheetData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CAdmon</vt:lpstr>
      <vt:lpstr>rptPptoRamDepto (2)</vt:lpstr>
      <vt:lpstr>CAdmon!Área_de_impresión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2022-01-06T17:32:58Z</cp:lastPrinted>
  <dcterms:created xsi:type="dcterms:W3CDTF">2018-01-08T21:37:25Z</dcterms:created>
  <dcterms:modified xsi:type="dcterms:W3CDTF">2022-01-06T17:33:23Z</dcterms:modified>
</cp:coreProperties>
</file>